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workbookProtection lockStructure="1" lockWindows="1"/>
  <bookViews>
    <workbookView xWindow="120" yWindow="150" windowWidth="24915" windowHeight="12075"/>
  </bookViews>
  <sheets>
    <sheet name="SWL INFO" sheetId="1" r:id="rId1"/>
  </sheets>
  <definedNames>
    <definedName name="_xlnm.Print_Area" localSheetId="0">'SWL INFO'!$A$1:$M$100</definedName>
    <definedName name="Z_7457AAEF_6623_4D52_B068_59DEE2CC995C_.wvu.PrintArea" localSheetId="0" hidden="1">'SWL INFO'!$A$1:$M$100</definedName>
    <definedName name="Z_7457AAEF_6623_4D52_B068_59DEE2CC995C_.wvu.Rows" localSheetId="0" hidden="1">'SWL INFO'!$5:$62</definedName>
  </definedNames>
  <calcPr calcId="145621"/>
  <customWorkbookViews>
    <customWorkbookView name="Leo Kanas - Personal View" guid="{7457AAEF-6623-4D52-B068-59DEE2CC995C}" mergeInterval="0" personalView="1" maximized="1" windowWidth="1591" windowHeight="796" activeSheetId="1" showComments="commIndAndComment"/>
  </customWorkbookViews>
</workbook>
</file>

<file path=xl/calcChain.xml><?xml version="1.0" encoding="utf-8"?>
<calcChain xmlns="http://schemas.openxmlformats.org/spreadsheetml/2006/main">
  <c r="J7" i="1" l="1"/>
  <c r="J8" i="1" l="1"/>
  <c r="C5" i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E7" i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J9" i="1" l="1"/>
  <c r="J10" i="1" l="1"/>
  <c r="J11" i="1" l="1"/>
  <c r="J12" i="1" l="1"/>
  <c r="J13" i="1" l="1"/>
  <c r="J14" i="1" l="1"/>
  <c r="J15" i="1" l="1"/>
  <c r="J16" i="1" l="1"/>
  <c r="J17" i="1" l="1"/>
  <c r="J18" i="1" l="1"/>
  <c r="J19" i="1" l="1"/>
  <c r="J20" i="1" l="1"/>
  <c r="J21" i="1" l="1"/>
  <c r="J22" i="1" l="1"/>
  <c r="J23" i="1" l="1"/>
  <c r="J24" i="1" l="1"/>
  <c r="J25" i="1" l="1"/>
  <c r="J26" i="1" l="1"/>
  <c r="J27" i="1" l="1"/>
  <c r="J28" i="1" l="1"/>
  <c r="J29" i="1" l="1"/>
  <c r="J30" i="1" l="1"/>
  <c r="J31" i="1" l="1"/>
  <c r="J32" i="1" l="1"/>
  <c r="J33" i="1" l="1"/>
  <c r="J34" i="1" l="1"/>
  <c r="J35" i="1" l="1"/>
  <c r="J36" i="1" l="1"/>
  <c r="J37" i="1" l="1"/>
  <c r="J38" i="1" l="1"/>
  <c r="J39" i="1" l="1"/>
  <c r="J40" i="1" l="1"/>
  <c r="J41" i="1" l="1"/>
  <c r="J42" i="1" l="1"/>
</calcChain>
</file>

<file path=xl/sharedStrings.xml><?xml version="1.0" encoding="utf-8"?>
<sst xmlns="http://schemas.openxmlformats.org/spreadsheetml/2006/main" count="39" uniqueCount="25">
  <si>
    <t>Frame Height</t>
  </si>
  <si>
    <t>Frame Depth</t>
  </si>
  <si>
    <t>Beam Length</t>
  </si>
  <si>
    <t>Beam Height</t>
  </si>
  <si>
    <t>2nd beam Height</t>
  </si>
  <si>
    <t>brace</t>
  </si>
  <si>
    <t>70mm</t>
  </si>
  <si>
    <t>92mm</t>
  </si>
  <si>
    <t>112mm</t>
  </si>
  <si>
    <t>140mm</t>
  </si>
  <si>
    <t>Company Name</t>
  </si>
  <si>
    <t>Date of Install</t>
  </si>
  <si>
    <t>1st Beam Height</t>
  </si>
  <si>
    <t>Pick figures from the drop down menu above (Orange)</t>
  </si>
  <si>
    <t>Job Number</t>
  </si>
  <si>
    <t>50x50x2 RHS</t>
  </si>
  <si>
    <t>125x75x3 RHS</t>
  </si>
  <si>
    <t>150x50x3 RHS</t>
  </si>
  <si>
    <t>Mgal Std</t>
  </si>
  <si>
    <t>Mgal Z</t>
  </si>
  <si>
    <t>Hgal Std</t>
  </si>
  <si>
    <t>Hgal Z</t>
  </si>
  <si>
    <t>Frame Type</t>
  </si>
  <si>
    <t>xxxxx</t>
  </si>
  <si>
    <t>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</si>
</sst>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006100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C99"/>
      </patternFill>
    </fill>
  </fills>
  <borders count="1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</cellStyleXfs>
  <cellXfs count="30">
    <xf numFmtId="0" fontId="0" fillId="0" borderId="0" xfId="0"/>
    <xf numFmtId="0" fontId="0" fillId="0" borderId="0" xfId="0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0" fontId="5" fillId="0" borderId="0" xfId="0" applyFont="1" applyBorder="1"/>
    <xf numFmtId="0" fontId="0" fillId="0" borderId="13" xfId="0" applyBorder="1"/>
    <xf numFmtId="1" fontId="0" fillId="0" borderId="0" xfId="0" applyNumberForma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1" xfId="2" applyAlignment="1" applyProtection="1">
      <alignment horizontal="center" wrapText="1"/>
      <protection locked="0"/>
    </xf>
    <xf numFmtId="14" fontId="2" fillId="3" borderId="1" xfId="2" applyNumberFormat="1" applyAlignment="1" applyProtection="1">
      <alignment horizontal="center" wrapText="1"/>
      <protection locked="0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3" borderId="3" xfId="2" applyBorder="1" applyAlignment="1" applyProtection="1">
      <alignment horizontal="center" vertical="center"/>
      <protection locked="0"/>
    </xf>
    <xf numFmtId="1" fontId="2" fillId="3" borderId="4" xfId="2" applyNumberFormat="1" applyBorder="1" applyAlignment="1" applyProtection="1">
      <alignment horizontal="center" vertical="center"/>
      <protection locked="0"/>
    </xf>
    <xf numFmtId="0" fontId="2" fillId="3" borderId="4" xfId="2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1" fontId="2" fillId="3" borderId="5" xfId="2" applyNumberFormat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2" borderId="6" xfId="1" applyFont="1" applyBorder="1" applyAlignment="1">
      <alignment horizontal="center" wrapText="1"/>
    </xf>
    <xf numFmtId="0" fontId="6" fillId="2" borderId="7" xfId="1" applyFont="1" applyBorder="1" applyAlignment="1">
      <alignment horizontal="center" wrapText="1"/>
    </xf>
    <xf numFmtId="0" fontId="6" fillId="2" borderId="8" xfId="1" applyFont="1" applyBorder="1" applyAlignment="1">
      <alignment horizontal="center" wrapText="1"/>
    </xf>
  </cellXfs>
  <cellStyles count="3">
    <cellStyle name="Good" xfId="1" builtinId="26"/>
    <cellStyle name="Input" xfId="2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66</xdr:row>
      <xdr:rowOff>76200</xdr:rowOff>
    </xdr:from>
    <xdr:to>
      <xdr:col>10</xdr:col>
      <xdr:colOff>1133475</xdr:colOff>
      <xdr:row>98</xdr:row>
      <xdr:rowOff>9969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149" y="1936376"/>
          <a:ext cx="8596032" cy="6029769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7</xdr:col>
      <xdr:colOff>519118</xdr:colOff>
      <xdr:row>80</xdr:row>
      <xdr:rowOff>171449</xdr:rowOff>
    </xdr:from>
    <xdr:to>
      <xdr:col>7</xdr:col>
      <xdr:colOff>790582</xdr:colOff>
      <xdr:row>86</xdr:row>
      <xdr:rowOff>28574</xdr:rowOff>
    </xdr:to>
    <xdr:sp macro="" textlink="$E$4">
      <xdr:nvSpPr>
        <xdr:cNvPr id="3" name="TextBox 2"/>
        <xdr:cNvSpPr txBox="1"/>
      </xdr:nvSpPr>
      <xdr:spPr>
        <a:xfrm rot="16200000">
          <a:off x="5117312" y="4964905"/>
          <a:ext cx="1000125" cy="2714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fld id="{9ED331CE-7D21-4A80-B630-C943E3E2810E}" type="TxLink">
            <a:rPr lang="en-US" sz="1100" b="0" i="0" u="none" strike="noStrike">
              <a:solidFill>
                <a:srgbClr val="3F3F76"/>
              </a:solidFill>
              <a:latin typeface="Calibri"/>
            </a:rPr>
            <a:pPr algn="ctr"/>
            <a:t>Frame Height</a:t>
          </a:fld>
          <a:endParaRPr lang="en-AU" sz="1050"/>
        </a:p>
      </xdr:txBody>
    </xdr:sp>
    <xdr:clientData/>
  </xdr:twoCellAnchor>
  <xdr:twoCellAnchor>
    <xdr:from>
      <xdr:col>6</xdr:col>
      <xdr:colOff>209550</xdr:colOff>
      <xdr:row>76</xdr:row>
      <xdr:rowOff>104775</xdr:rowOff>
    </xdr:from>
    <xdr:to>
      <xdr:col>7</xdr:col>
      <xdr:colOff>123825</xdr:colOff>
      <xdr:row>77</xdr:row>
      <xdr:rowOff>180975</xdr:rowOff>
    </xdr:to>
    <xdr:sp macro="" textlink="$G$4">
      <xdr:nvSpPr>
        <xdr:cNvPr id="4" name="TextBox 3"/>
        <xdr:cNvSpPr txBox="1"/>
      </xdr:nvSpPr>
      <xdr:spPr>
        <a:xfrm>
          <a:off x="4124325" y="3771900"/>
          <a:ext cx="962025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fld id="{1F0D9FC8-F257-460A-9FDF-C33369B7AFF9}" type="TxLink">
            <a:rPr lang="en-US" sz="1100" b="0" i="0" u="none" strike="noStrike">
              <a:solidFill>
                <a:srgbClr val="3F3F76"/>
              </a:solidFill>
              <a:latin typeface="Calibri"/>
            </a:rPr>
            <a:pPr algn="ctr"/>
            <a:t>Beam Length</a:t>
          </a:fld>
          <a:endParaRPr lang="en-AU" sz="1100"/>
        </a:p>
      </xdr:txBody>
    </xdr:sp>
    <xdr:clientData/>
  </xdr:twoCellAnchor>
  <xdr:twoCellAnchor>
    <xdr:from>
      <xdr:col>6</xdr:col>
      <xdr:colOff>381001</xdr:colOff>
      <xdr:row>79</xdr:row>
      <xdr:rowOff>190499</xdr:rowOff>
    </xdr:from>
    <xdr:to>
      <xdr:col>6</xdr:col>
      <xdr:colOff>857250</xdr:colOff>
      <xdr:row>83</xdr:row>
      <xdr:rowOff>142870</xdr:rowOff>
    </xdr:to>
    <xdr:sp macro="" textlink="$H$4">
      <xdr:nvSpPr>
        <xdr:cNvPr id="5" name="TextBox 4"/>
        <xdr:cNvSpPr txBox="1"/>
      </xdr:nvSpPr>
      <xdr:spPr>
        <a:xfrm rot="16200000">
          <a:off x="4176715" y="4652960"/>
          <a:ext cx="714371" cy="4762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fld id="{B90ED406-BAD7-4673-A5E7-4047BC099787}" type="TxLink">
            <a:rPr lang="en-US" sz="1100" b="0" i="0" u="none" strike="noStrike">
              <a:solidFill>
                <a:srgbClr val="3F3F76"/>
              </a:solidFill>
              <a:latin typeface="Calibri"/>
            </a:rPr>
            <a:pPr algn="ctr"/>
            <a:t>Beam Height</a:t>
          </a:fld>
          <a:endParaRPr lang="en-AU" sz="1100"/>
        </a:p>
      </xdr:txBody>
    </xdr:sp>
    <xdr:clientData/>
  </xdr:twoCellAnchor>
  <xdr:twoCellAnchor>
    <xdr:from>
      <xdr:col>5</xdr:col>
      <xdr:colOff>14288</xdr:colOff>
      <xdr:row>83</xdr:row>
      <xdr:rowOff>52387</xdr:rowOff>
    </xdr:from>
    <xdr:to>
      <xdr:col>5</xdr:col>
      <xdr:colOff>261938</xdr:colOff>
      <xdr:row>89</xdr:row>
      <xdr:rowOff>23812</xdr:rowOff>
    </xdr:to>
    <xdr:sp macro="" textlink="$J$4">
      <xdr:nvSpPr>
        <xdr:cNvPr id="6" name="TextBox 5"/>
        <xdr:cNvSpPr txBox="1"/>
      </xdr:nvSpPr>
      <xdr:spPr>
        <a:xfrm rot="16200000">
          <a:off x="2590800" y="4724400"/>
          <a:ext cx="1114425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fld id="{81962D9E-7207-4F7A-8AC8-95700FAA35B8}" type="TxLink">
            <a:rPr lang="en-US" sz="1100" b="0" i="0" u="none" strike="noStrike">
              <a:solidFill>
                <a:srgbClr val="3F3F76"/>
              </a:solidFill>
              <a:latin typeface="Calibri"/>
            </a:rPr>
            <a:pPr algn="ctr"/>
            <a:t>1st Beam Height</a:t>
          </a:fld>
          <a:endParaRPr lang="en-AU" sz="1100"/>
        </a:p>
      </xdr:txBody>
    </xdr:sp>
    <xdr:clientData/>
  </xdr:twoCellAnchor>
  <xdr:oneCellAnchor>
    <xdr:from>
      <xdr:col>5</xdr:col>
      <xdr:colOff>315686</xdr:colOff>
      <xdr:row>77</xdr:row>
      <xdr:rowOff>28575</xdr:rowOff>
    </xdr:from>
    <xdr:ext cx="244930" cy="1185862"/>
    <xdr:sp macro="" textlink="$K$4">
      <xdr:nvSpPr>
        <xdr:cNvPr id="7" name="TextBox 6"/>
        <xdr:cNvSpPr txBox="1"/>
      </xdr:nvSpPr>
      <xdr:spPr>
        <a:xfrm rot="16200000">
          <a:off x="2855120" y="3594666"/>
          <a:ext cx="1185862" cy="2449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 anchorCtr="0">
          <a:noAutofit/>
        </a:bodyPr>
        <a:lstStyle/>
        <a:p>
          <a:pPr algn="ctr"/>
          <a:fld id="{8AA975FE-5F84-4A25-A876-57BA0661876B}" type="TxLink">
            <a:rPr lang="en-US" sz="1100" b="0" i="0" u="none" strike="noStrike">
              <a:solidFill>
                <a:srgbClr val="3F3F76"/>
              </a:solidFill>
              <a:latin typeface="Calibri"/>
            </a:rPr>
            <a:pPr algn="ctr"/>
            <a:t>2nd beam Height</a:t>
          </a:fld>
          <a:endParaRPr lang="en-AU" sz="1100"/>
        </a:p>
      </xdr:txBody>
    </xdr:sp>
    <xdr:clientData/>
  </xdr:oneCellAnchor>
  <xdr:twoCellAnchor>
    <xdr:from>
      <xdr:col>5</xdr:col>
      <xdr:colOff>628650</xdr:colOff>
      <xdr:row>95</xdr:row>
      <xdr:rowOff>19050</xdr:rowOff>
    </xdr:from>
    <xdr:to>
      <xdr:col>8</xdr:col>
      <xdr:colOff>228600</xdr:colOff>
      <xdr:row>96</xdr:row>
      <xdr:rowOff>161925</xdr:rowOff>
    </xdr:to>
    <xdr:sp macro="" textlink="$E$66">
      <xdr:nvSpPr>
        <xdr:cNvPr id="8" name="TextBox 7"/>
        <xdr:cNvSpPr txBox="1"/>
      </xdr:nvSpPr>
      <xdr:spPr>
        <a:xfrm>
          <a:off x="3495675" y="7305675"/>
          <a:ext cx="27432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fld id="{63DC17DD-6C58-4A8D-8CAA-626E112E2D27}" type="TxLink">
            <a:rPr lang="en-US" sz="1800" b="0" i="0" u="none" strike="noStrike">
              <a:solidFill>
                <a:srgbClr val="000000"/>
              </a:solidFill>
              <a:latin typeface="Calibri"/>
            </a:rPr>
            <a:pPr algn="ctr"/>
            <a:t>xxxxxx</a:t>
          </a:fld>
          <a:endParaRPr lang="en-AU" sz="1800"/>
        </a:p>
      </xdr:txBody>
    </xdr:sp>
    <xdr:clientData/>
  </xdr:twoCellAnchor>
  <xdr:twoCellAnchor>
    <xdr:from>
      <xdr:col>7</xdr:col>
      <xdr:colOff>361950</xdr:colOff>
      <xdr:row>92</xdr:row>
      <xdr:rowOff>142876</xdr:rowOff>
    </xdr:from>
    <xdr:to>
      <xdr:col>8</xdr:col>
      <xdr:colOff>228600</xdr:colOff>
      <xdr:row>93</xdr:row>
      <xdr:rowOff>184548</xdr:rowOff>
    </xdr:to>
    <xdr:sp macro="" textlink="$H$66">
      <xdr:nvSpPr>
        <xdr:cNvPr id="9" name="TextBox 8"/>
        <xdr:cNvSpPr txBox="1"/>
      </xdr:nvSpPr>
      <xdr:spPr>
        <a:xfrm>
          <a:off x="5326856" y="6965157"/>
          <a:ext cx="914400" cy="23217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fld id="{EC04560C-5B84-42DD-BAE6-CC7FC2DC622B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 algn="ctr"/>
            <a:t>xxxxx</a:t>
          </a:fld>
          <a:endParaRPr lang="en-AU" sz="1100"/>
        </a:p>
      </xdr:txBody>
    </xdr:sp>
    <xdr:clientData/>
  </xdr:twoCellAnchor>
  <xdr:twoCellAnchor>
    <xdr:from>
      <xdr:col>3</xdr:col>
      <xdr:colOff>1047749</xdr:colOff>
      <xdr:row>75</xdr:row>
      <xdr:rowOff>95250</xdr:rowOff>
    </xdr:from>
    <xdr:to>
      <xdr:col>4</xdr:col>
      <xdr:colOff>466724</xdr:colOff>
      <xdr:row>77</xdr:row>
      <xdr:rowOff>171450</xdr:rowOff>
    </xdr:to>
    <xdr:sp macro="" textlink="$D$4">
      <xdr:nvSpPr>
        <xdr:cNvPr id="10" name="TextBox 9"/>
        <xdr:cNvSpPr txBox="1"/>
      </xdr:nvSpPr>
      <xdr:spPr>
        <a:xfrm>
          <a:off x="1838324" y="3457575"/>
          <a:ext cx="542925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fld id="{FD1FE0F6-0C16-4C35-86CD-CD23DC51C23E}" type="TxLink">
            <a:rPr lang="en-US" sz="1050" b="0" i="0" u="none" strike="noStrike">
              <a:solidFill>
                <a:srgbClr val="3F3F76"/>
              </a:solidFill>
              <a:latin typeface="Calibri"/>
            </a:rPr>
            <a:pPr algn="ctr"/>
            <a:t>Frame Depth</a:t>
          </a:fld>
          <a:endParaRPr lang="en-AU" sz="1050"/>
        </a:p>
      </xdr:txBody>
    </xdr:sp>
    <xdr:clientData/>
  </xdr:twoCellAnchor>
  <xdr:twoCellAnchor>
    <xdr:from>
      <xdr:col>5</xdr:col>
      <xdr:colOff>771525</xdr:colOff>
      <xdr:row>93</xdr:row>
      <xdr:rowOff>57150</xdr:rowOff>
    </xdr:from>
    <xdr:to>
      <xdr:col>6</xdr:col>
      <xdr:colOff>962025</xdr:colOff>
      <xdr:row>94</xdr:row>
      <xdr:rowOff>142875</xdr:rowOff>
    </xdr:to>
    <xdr:sp macro="" textlink="$K$66">
      <xdr:nvSpPr>
        <xdr:cNvPr id="11" name="TextBox 10"/>
        <xdr:cNvSpPr txBox="1"/>
      </xdr:nvSpPr>
      <xdr:spPr>
        <a:xfrm>
          <a:off x="3638550" y="6657975"/>
          <a:ext cx="1238250" cy="276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fld id="{FCE2A4F2-0B46-4C8C-9A1C-3FCCD3B7B504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 algn="ctr"/>
            <a:t>1/02/2014</a:t>
          </a:fld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windowProtection="1" tabSelected="1" zoomScale="85" zoomScaleNormal="85" workbookViewId="0">
      <selection activeCell="P71" sqref="P71"/>
    </sheetView>
  </sheetViews>
  <sheetFormatPr defaultRowHeight="15" x14ac:dyDescent="0.25"/>
  <cols>
    <col min="1" max="1" width="3.5703125" customWidth="1"/>
    <col min="2" max="2" width="5.42578125" customWidth="1"/>
    <col min="3" max="3" width="0.7109375" customWidth="1"/>
    <col min="4" max="4" width="16.85546875" customWidth="1"/>
    <col min="5" max="5" width="16.42578125" customWidth="1"/>
    <col min="6" max="8" width="15.7109375" customWidth="1"/>
    <col min="9" max="9" width="7.5703125" customWidth="1"/>
    <col min="10" max="10" width="19.5703125" customWidth="1"/>
    <col min="11" max="11" width="20.7109375" customWidth="1"/>
    <col min="12" max="12" width="3.85546875" customWidth="1"/>
    <col min="13" max="13" width="3.28515625" customWidth="1"/>
    <col min="14" max="14" width="4" customWidth="1"/>
  </cols>
  <sheetData>
    <row r="1" spans="1:13" x14ac:dyDescent="0.25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/>
    </row>
    <row r="2" spans="1:13" ht="25.5" customHeight="1" x14ac:dyDescent="0.25">
      <c r="A2" s="6"/>
      <c r="B2" s="7"/>
      <c r="C2" s="7"/>
      <c r="D2" s="25" t="s">
        <v>1</v>
      </c>
      <c r="E2" s="25" t="s">
        <v>0</v>
      </c>
      <c r="F2" s="25" t="s">
        <v>22</v>
      </c>
      <c r="G2" s="25" t="s">
        <v>2</v>
      </c>
      <c r="H2" s="25" t="s">
        <v>3</v>
      </c>
      <c r="I2" s="26"/>
      <c r="J2" s="25" t="s">
        <v>12</v>
      </c>
      <c r="K2" s="25" t="s">
        <v>4</v>
      </c>
      <c r="L2" s="7"/>
      <c r="M2" s="9"/>
    </row>
    <row r="3" spans="1:13" ht="9" customHeight="1" thickBot="1" x14ac:dyDescent="0.35">
      <c r="A3" s="6"/>
      <c r="B3" s="7"/>
      <c r="C3" s="7"/>
      <c r="D3" s="8"/>
      <c r="E3" s="8"/>
      <c r="F3" s="7"/>
      <c r="G3" s="8"/>
      <c r="H3" s="8"/>
      <c r="I3" s="7"/>
      <c r="J3" s="8"/>
      <c r="K3" s="8"/>
      <c r="L3" s="7"/>
      <c r="M3" s="9"/>
    </row>
    <row r="4" spans="1:13" s="24" customFormat="1" ht="27.75" customHeight="1" thickBot="1" x14ac:dyDescent="0.3">
      <c r="A4" s="16"/>
      <c r="B4" s="17"/>
      <c r="C4" s="17">
        <v>76.2</v>
      </c>
      <c r="D4" s="18" t="s">
        <v>1</v>
      </c>
      <c r="E4" s="19" t="s">
        <v>0</v>
      </c>
      <c r="F4" s="20" t="s">
        <v>22</v>
      </c>
      <c r="G4" s="20" t="s">
        <v>2</v>
      </c>
      <c r="H4" s="20" t="s">
        <v>3</v>
      </c>
      <c r="I4" s="21"/>
      <c r="J4" s="19" t="s">
        <v>12</v>
      </c>
      <c r="K4" s="22" t="s">
        <v>4</v>
      </c>
      <c r="L4" s="17"/>
      <c r="M4" s="23"/>
    </row>
    <row r="5" spans="1:13" hidden="1" x14ac:dyDescent="0.25">
      <c r="A5" s="6"/>
      <c r="B5" s="7"/>
      <c r="C5" s="7">
        <f>76.201*2</f>
        <v>152.40199999999999</v>
      </c>
      <c r="D5" s="7" t="s">
        <v>1</v>
      </c>
      <c r="E5" s="7" t="s">
        <v>0</v>
      </c>
      <c r="F5" s="7" t="s">
        <v>22</v>
      </c>
      <c r="G5" s="7" t="s">
        <v>2</v>
      </c>
      <c r="H5" s="7" t="s">
        <v>3</v>
      </c>
      <c r="I5" s="7"/>
      <c r="J5" s="7" t="s">
        <v>12</v>
      </c>
      <c r="K5" s="7" t="s">
        <v>4</v>
      </c>
      <c r="L5" s="7"/>
      <c r="M5" s="9"/>
    </row>
    <row r="6" spans="1:13" hidden="1" x14ac:dyDescent="0.25">
      <c r="A6" s="6"/>
      <c r="B6" s="7"/>
      <c r="C6" s="7"/>
      <c r="D6" s="7">
        <v>400</v>
      </c>
      <c r="E6" s="7">
        <v>914</v>
      </c>
      <c r="F6" t="s">
        <v>18</v>
      </c>
      <c r="G6" s="7">
        <v>1220</v>
      </c>
      <c r="H6" s="7" t="s">
        <v>5</v>
      </c>
      <c r="I6" s="7"/>
      <c r="J6" s="10">
        <v>305</v>
      </c>
      <c r="K6" s="10">
        <f>C5+C4</f>
        <v>228.60199999999998</v>
      </c>
      <c r="L6" s="7"/>
      <c r="M6" s="9"/>
    </row>
    <row r="7" spans="1:13" hidden="1" x14ac:dyDescent="0.25">
      <c r="A7" s="6"/>
      <c r="B7" s="7"/>
      <c r="C7" s="7"/>
      <c r="D7" s="7">
        <v>450</v>
      </c>
      <c r="E7" s="10">
        <f t="shared" ref="E7:E38" si="0">E6+$C$5</f>
        <v>1066.402</v>
      </c>
      <c r="F7" t="s">
        <v>19</v>
      </c>
      <c r="G7" s="7">
        <v>1372</v>
      </c>
      <c r="H7" s="7" t="s">
        <v>15</v>
      </c>
      <c r="I7" s="7"/>
      <c r="J7" s="10">
        <f>J6+$C$4</f>
        <v>381.2</v>
      </c>
      <c r="K7" s="10">
        <f>K6+$C$4</f>
        <v>304.80199999999996</v>
      </c>
      <c r="L7" s="7"/>
      <c r="M7" s="9"/>
    </row>
    <row r="8" spans="1:13" hidden="1" x14ac:dyDescent="0.25">
      <c r="A8" s="6"/>
      <c r="B8" s="7"/>
      <c r="C8" s="7"/>
      <c r="D8" s="7">
        <v>600</v>
      </c>
      <c r="E8" s="10">
        <f t="shared" si="0"/>
        <v>1218.8040000000001</v>
      </c>
      <c r="F8" t="s">
        <v>20</v>
      </c>
      <c r="G8" s="7">
        <v>1524</v>
      </c>
      <c r="H8" s="7" t="s">
        <v>6</v>
      </c>
      <c r="I8" s="7"/>
      <c r="J8" s="10">
        <f t="shared" ref="J8:J42" si="1">J7+$C$4</f>
        <v>457.4</v>
      </c>
      <c r="K8" s="10">
        <f t="shared" ref="K8:K42" si="2">K7+$C$4</f>
        <v>381.00199999999995</v>
      </c>
      <c r="L8" s="7"/>
      <c r="M8" s="9"/>
    </row>
    <row r="9" spans="1:13" hidden="1" x14ac:dyDescent="0.25">
      <c r="A9" s="6"/>
      <c r="B9" s="7"/>
      <c r="C9" s="7"/>
      <c r="D9" s="7">
        <v>600</v>
      </c>
      <c r="E9" s="10">
        <f t="shared" si="0"/>
        <v>1371.2060000000001</v>
      </c>
      <c r="F9" t="s">
        <v>21</v>
      </c>
      <c r="G9" s="7">
        <v>1830</v>
      </c>
      <c r="H9" s="7" t="s">
        <v>7</v>
      </c>
      <c r="I9" s="7"/>
      <c r="J9" s="10">
        <f t="shared" si="1"/>
        <v>533.6</v>
      </c>
      <c r="K9" s="10">
        <f t="shared" si="2"/>
        <v>457.20199999999994</v>
      </c>
      <c r="L9" s="7"/>
      <c r="M9" s="9"/>
    </row>
    <row r="10" spans="1:13" hidden="1" x14ac:dyDescent="0.25">
      <c r="A10" s="6"/>
      <c r="B10" s="7"/>
      <c r="C10" s="7"/>
      <c r="D10" s="7">
        <v>840</v>
      </c>
      <c r="E10" s="10">
        <f t="shared" si="0"/>
        <v>1523.6080000000002</v>
      </c>
      <c r="F10" s="7"/>
      <c r="G10" s="7">
        <v>2134</v>
      </c>
      <c r="H10" s="7" t="s">
        <v>8</v>
      </c>
      <c r="I10" s="7"/>
      <c r="J10" s="10">
        <f t="shared" si="1"/>
        <v>609.80000000000007</v>
      </c>
      <c r="K10" s="10">
        <f t="shared" si="2"/>
        <v>533.40199999999993</v>
      </c>
      <c r="L10" s="7"/>
      <c r="M10" s="9"/>
    </row>
    <row r="11" spans="1:13" hidden="1" x14ac:dyDescent="0.25">
      <c r="A11" s="6"/>
      <c r="B11" s="7"/>
      <c r="C11" s="7"/>
      <c r="D11" s="7">
        <v>900</v>
      </c>
      <c r="E11" s="10">
        <f t="shared" si="0"/>
        <v>1676.0100000000002</v>
      </c>
      <c r="F11" s="7"/>
      <c r="G11" s="7">
        <v>2438</v>
      </c>
      <c r="H11" s="7" t="s">
        <v>9</v>
      </c>
      <c r="I11" s="7"/>
      <c r="J11" s="10">
        <f t="shared" si="1"/>
        <v>686.00000000000011</v>
      </c>
      <c r="K11" s="10">
        <f t="shared" si="2"/>
        <v>609.60199999999998</v>
      </c>
      <c r="L11" s="7"/>
      <c r="M11" s="9"/>
    </row>
    <row r="12" spans="1:13" hidden="1" x14ac:dyDescent="0.25">
      <c r="A12" s="6"/>
      <c r="B12" s="7"/>
      <c r="C12" s="7"/>
      <c r="D12" s="7">
        <v>1000</v>
      </c>
      <c r="E12" s="10">
        <f t="shared" si="0"/>
        <v>1828.4120000000003</v>
      </c>
      <c r="F12" s="7"/>
      <c r="G12" s="7">
        <v>2590</v>
      </c>
      <c r="H12" s="7" t="s">
        <v>16</v>
      </c>
      <c r="I12" s="7"/>
      <c r="J12" s="10">
        <f t="shared" si="1"/>
        <v>762.20000000000016</v>
      </c>
      <c r="K12" s="10">
        <f t="shared" si="2"/>
        <v>685.80200000000002</v>
      </c>
      <c r="L12" s="7"/>
      <c r="M12" s="9"/>
    </row>
    <row r="13" spans="1:13" hidden="1" x14ac:dyDescent="0.25">
      <c r="A13" s="6"/>
      <c r="B13" s="7"/>
      <c r="C13" s="7"/>
      <c r="D13" s="7">
        <v>1200</v>
      </c>
      <c r="E13" s="10">
        <f t="shared" si="0"/>
        <v>1980.8140000000003</v>
      </c>
      <c r="F13" s="7"/>
      <c r="G13" s="7">
        <v>2743</v>
      </c>
      <c r="H13" s="7" t="s">
        <v>17</v>
      </c>
      <c r="I13" s="7"/>
      <c r="J13" s="10">
        <f t="shared" si="1"/>
        <v>838.4000000000002</v>
      </c>
      <c r="K13" s="10">
        <f t="shared" si="2"/>
        <v>762.00200000000007</v>
      </c>
      <c r="L13" s="7"/>
      <c r="M13" s="9"/>
    </row>
    <row r="14" spans="1:13" hidden="1" x14ac:dyDescent="0.25">
      <c r="A14" s="6"/>
      <c r="B14" s="7"/>
      <c r="C14" s="7"/>
      <c r="D14" s="7">
        <v>1500</v>
      </c>
      <c r="E14" s="10">
        <f t="shared" si="0"/>
        <v>2133.2160000000003</v>
      </c>
      <c r="F14" s="7"/>
      <c r="G14" s="7">
        <v>3048</v>
      </c>
      <c r="H14" s="7"/>
      <c r="I14" s="7"/>
      <c r="J14" s="10">
        <f t="shared" si="1"/>
        <v>914.60000000000025</v>
      </c>
      <c r="K14" s="10">
        <f t="shared" si="2"/>
        <v>838.20200000000011</v>
      </c>
      <c r="L14" s="7"/>
      <c r="M14" s="9"/>
    </row>
    <row r="15" spans="1:13" hidden="1" x14ac:dyDescent="0.25">
      <c r="A15" s="6"/>
      <c r="B15" s="7"/>
      <c r="C15" s="7"/>
      <c r="D15" s="7"/>
      <c r="E15" s="10">
        <f t="shared" si="0"/>
        <v>2285.6180000000004</v>
      </c>
      <c r="F15" s="7"/>
      <c r="G15" s="7">
        <v>3353</v>
      </c>
      <c r="H15" s="7"/>
      <c r="I15" s="7"/>
      <c r="J15" s="10">
        <f t="shared" si="1"/>
        <v>990.8000000000003</v>
      </c>
      <c r="K15" s="10">
        <f t="shared" si="2"/>
        <v>914.40200000000016</v>
      </c>
      <c r="L15" s="7"/>
      <c r="M15" s="9"/>
    </row>
    <row r="16" spans="1:13" hidden="1" x14ac:dyDescent="0.25">
      <c r="A16" s="6"/>
      <c r="B16" s="7"/>
      <c r="C16" s="7"/>
      <c r="D16" s="7"/>
      <c r="E16" s="10">
        <f t="shared" si="0"/>
        <v>2438.0200000000004</v>
      </c>
      <c r="F16" s="7"/>
      <c r="G16" s="7">
        <v>3658</v>
      </c>
      <c r="H16" s="7"/>
      <c r="I16" s="7"/>
      <c r="J16" s="10">
        <f t="shared" si="1"/>
        <v>1067.0000000000002</v>
      </c>
      <c r="K16" s="10">
        <f t="shared" si="2"/>
        <v>990.6020000000002</v>
      </c>
      <c r="L16" s="7"/>
      <c r="M16" s="9"/>
    </row>
    <row r="17" spans="1:13" hidden="1" x14ac:dyDescent="0.25">
      <c r="A17" s="6"/>
      <c r="B17" s="7"/>
      <c r="C17" s="7"/>
      <c r="D17" s="7"/>
      <c r="E17" s="10">
        <f t="shared" si="0"/>
        <v>2590.4220000000005</v>
      </c>
      <c r="F17" s="7"/>
      <c r="G17" s="7">
        <v>3683</v>
      </c>
      <c r="H17" s="7"/>
      <c r="I17" s="7"/>
      <c r="J17" s="10">
        <f t="shared" si="1"/>
        <v>1143.2000000000003</v>
      </c>
      <c r="K17" s="10">
        <f t="shared" si="2"/>
        <v>1066.8020000000001</v>
      </c>
      <c r="L17" s="7"/>
      <c r="M17" s="9"/>
    </row>
    <row r="18" spans="1:13" hidden="1" x14ac:dyDescent="0.25">
      <c r="A18" s="6"/>
      <c r="B18" s="7"/>
      <c r="C18" s="7"/>
      <c r="D18" s="7"/>
      <c r="E18" s="10">
        <f t="shared" si="0"/>
        <v>2742.8240000000005</v>
      </c>
      <c r="F18" s="7"/>
      <c r="G18" s="7">
        <v>3962</v>
      </c>
      <c r="H18" s="7"/>
      <c r="I18" s="7"/>
      <c r="J18" s="10">
        <f t="shared" si="1"/>
        <v>1219.4000000000003</v>
      </c>
      <c r="K18" s="10">
        <f t="shared" si="2"/>
        <v>1143.0020000000002</v>
      </c>
      <c r="L18" s="7"/>
      <c r="M18" s="9"/>
    </row>
    <row r="19" spans="1:13" hidden="1" x14ac:dyDescent="0.25">
      <c r="A19" s="6"/>
      <c r="B19" s="7"/>
      <c r="C19" s="7"/>
      <c r="D19" s="7"/>
      <c r="E19" s="10">
        <f t="shared" si="0"/>
        <v>2895.2260000000006</v>
      </c>
      <c r="F19" s="7"/>
      <c r="G19" s="7"/>
      <c r="H19" s="7"/>
      <c r="I19" s="7"/>
      <c r="J19" s="10">
        <f t="shared" si="1"/>
        <v>1295.6000000000004</v>
      </c>
      <c r="K19" s="10">
        <f t="shared" si="2"/>
        <v>1219.2020000000002</v>
      </c>
      <c r="L19" s="7"/>
      <c r="M19" s="9"/>
    </row>
    <row r="20" spans="1:13" hidden="1" x14ac:dyDescent="0.25">
      <c r="A20" s="6"/>
      <c r="B20" s="7"/>
      <c r="C20" s="7"/>
      <c r="D20" s="7"/>
      <c r="E20" s="10">
        <f t="shared" si="0"/>
        <v>3047.6280000000006</v>
      </c>
      <c r="F20" s="7"/>
      <c r="G20" s="7"/>
      <c r="H20" s="7"/>
      <c r="I20" s="7"/>
      <c r="J20" s="10">
        <f t="shared" si="1"/>
        <v>1371.8000000000004</v>
      </c>
      <c r="K20" s="10">
        <f t="shared" si="2"/>
        <v>1295.4020000000003</v>
      </c>
      <c r="L20" s="7"/>
      <c r="M20" s="9"/>
    </row>
    <row r="21" spans="1:13" hidden="1" x14ac:dyDescent="0.25">
      <c r="A21" s="6"/>
      <c r="B21" s="7"/>
      <c r="C21" s="7"/>
      <c r="D21" s="7"/>
      <c r="E21" s="10">
        <f t="shared" si="0"/>
        <v>3200.0300000000007</v>
      </c>
      <c r="F21" s="7"/>
      <c r="G21" s="7"/>
      <c r="H21" s="7"/>
      <c r="I21" s="7"/>
      <c r="J21" s="10">
        <f t="shared" si="1"/>
        <v>1448.0000000000005</v>
      </c>
      <c r="K21" s="10">
        <f t="shared" si="2"/>
        <v>1371.6020000000003</v>
      </c>
      <c r="L21" s="7"/>
      <c r="M21" s="9"/>
    </row>
    <row r="22" spans="1:13" hidden="1" x14ac:dyDescent="0.25">
      <c r="A22" s="6"/>
      <c r="B22" s="7"/>
      <c r="C22" s="7"/>
      <c r="D22" s="7"/>
      <c r="E22" s="10">
        <f t="shared" si="0"/>
        <v>3352.4320000000007</v>
      </c>
      <c r="F22" s="7"/>
      <c r="G22" s="7"/>
      <c r="H22" s="7"/>
      <c r="I22" s="7"/>
      <c r="J22" s="10">
        <f t="shared" si="1"/>
        <v>1524.2000000000005</v>
      </c>
      <c r="K22" s="10">
        <f t="shared" si="2"/>
        <v>1447.8020000000004</v>
      </c>
      <c r="L22" s="7"/>
      <c r="M22" s="9"/>
    </row>
    <row r="23" spans="1:13" hidden="1" x14ac:dyDescent="0.25">
      <c r="A23" s="6"/>
      <c r="B23" s="7"/>
      <c r="C23" s="7"/>
      <c r="D23" s="7"/>
      <c r="E23" s="10">
        <f t="shared" si="0"/>
        <v>3504.8340000000007</v>
      </c>
      <c r="F23" s="7"/>
      <c r="G23" s="7"/>
      <c r="H23" s="7"/>
      <c r="I23" s="7"/>
      <c r="J23" s="10">
        <f t="shared" si="1"/>
        <v>1600.4000000000005</v>
      </c>
      <c r="K23" s="10">
        <f t="shared" si="2"/>
        <v>1524.0020000000004</v>
      </c>
      <c r="L23" s="7"/>
      <c r="M23" s="9"/>
    </row>
    <row r="24" spans="1:13" hidden="1" x14ac:dyDescent="0.25">
      <c r="A24" s="6"/>
      <c r="B24" s="7"/>
      <c r="C24" s="7"/>
      <c r="D24" s="7"/>
      <c r="E24" s="10">
        <f t="shared" si="0"/>
        <v>3657.2360000000008</v>
      </c>
      <c r="F24" s="7"/>
      <c r="G24" s="7"/>
      <c r="H24" s="7"/>
      <c r="I24" s="7"/>
      <c r="J24" s="10">
        <f t="shared" si="1"/>
        <v>1676.6000000000006</v>
      </c>
      <c r="K24" s="10">
        <f t="shared" si="2"/>
        <v>1600.2020000000005</v>
      </c>
      <c r="L24" s="7"/>
      <c r="M24" s="9"/>
    </row>
    <row r="25" spans="1:13" hidden="1" x14ac:dyDescent="0.25">
      <c r="A25" s="6"/>
      <c r="B25" s="7"/>
      <c r="C25" s="7"/>
      <c r="D25" s="7"/>
      <c r="E25" s="10">
        <f t="shared" si="0"/>
        <v>3809.6380000000008</v>
      </c>
      <c r="F25" s="7"/>
      <c r="G25" s="7"/>
      <c r="H25" s="7"/>
      <c r="I25" s="7"/>
      <c r="J25" s="10">
        <f t="shared" si="1"/>
        <v>1752.8000000000006</v>
      </c>
      <c r="K25" s="10">
        <f t="shared" si="2"/>
        <v>1676.4020000000005</v>
      </c>
      <c r="L25" s="7"/>
      <c r="M25" s="9"/>
    </row>
    <row r="26" spans="1:13" hidden="1" x14ac:dyDescent="0.25">
      <c r="A26" s="6"/>
      <c r="B26" s="7"/>
      <c r="C26" s="7"/>
      <c r="D26" s="7"/>
      <c r="E26" s="10">
        <f t="shared" si="0"/>
        <v>3962.0400000000009</v>
      </c>
      <c r="F26" s="7"/>
      <c r="G26" s="7"/>
      <c r="H26" s="7"/>
      <c r="I26" s="7"/>
      <c r="J26" s="10">
        <f t="shared" si="1"/>
        <v>1829.0000000000007</v>
      </c>
      <c r="K26" s="10">
        <f t="shared" si="2"/>
        <v>1752.6020000000005</v>
      </c>
      <c r="L26" s="7"/>
      <c r="M26" s="9"/>
    </row>
    <row r="27" spans="1:13" hidden="1" x14ac:dyDescent="0.25">
      <c r="A27" s="6"/>
      <c r="B27" s="7"/>
      <c r="C27" s="7"/>
      <c r="D27" s="7"/>
      <c r="E27" s="10">
        <f t="shared" si="0"/>
        <v>4114.4420000000009</v>
      </c>
      <c r="F27" s="7"/>
      <c r="G27" s="7"/>
      <c r="H27" s="7"/>
      <c r="I27" s="7"/>
      <c r="J27" s="10">
        <f t="shared" si="1"/>
        <v>1905.2000000000007</v>
      </c>
      <c r="K27" s="10">
        <f t="shared" si="2"/>
        <v>1828.8020000000006</v>
      </c>
      <c r="L27" s="7"/>
      <c r="M27" s="9"/>
    </row>
    <row r="28" spans="1:13" hidden="1" x14ac:dyDescent="0.25">
      <c r="A28" s="6"/>
      <c r="B28" s="7"/>
      <c r="C28" s="7"/>
      <c r="D28" s="7"/>
      <c r="E28" s="10">
        <f t="shared" si="0"/>
        <v>4266.844000000001</v>
      </c>
      <c r="F28" s="7"/>
      <c r="G28" s="7"/>
      <c r="H28" s="7"/>
      <c r="I28" s="7"/>
      <c r="J28" s="10">
        <f t="shared" si="1"/>
        <v>1981.4000000000008</v>
      </c>
      <c r="K28" s="10">
        <f t="shared" si="2"/>
        <v>1905.0020000000006</v>
      </c>
      <c r="L28" s="7"/>
      <c r="M28" s="9"/>
    </row>
    <row r="29" spans="1:13" hidden="1" x14ac:dyDescent="0.25">
      <c r="A29" s="6"/>
      <c r="B29" s="7"/>
      <c r="C29" s="7"/>
      <c r="D29" s="7"/>
      <c r="E29" s="10">
        <f t="shared" si="0"/>
        <v>4419.246000000001</v>
      </c>
      <c r="F29" s="7"/>
      <c r="G29" s="7"/>
      <c r="H29" s="7"/>
      <c r="I29" s="7"/>
      <c r="J29" s="10">
        <f t="shared" si="1"/>
        <v>2057.6000000000008</v>
      </c>
      <c r="K29" s="10">
        <f t="shared" si="2"/>
        <v>1981.2020000000007</v>
      </c>
      <c r="L29" s="7"/>
      <c r="M29" s="9"/>
    </row>
    <row r="30" spans="1:13" hidden="1" x14ac:dyDescent="0.25">
      <c r="A30" s="6"/>
      <c r="B30" s="7"/>
      <c r="C30" s="7"/>
      <c r="D30" s="7"/>
      <c r="E30" s="10">
        <f t="shared" si="0"/>
        <v>4571.648000000001</v>
      </c>
      <c r="F30" s="7"/>
      <c r="G30" s="7"/>
      <c r="H30" s="7"/>
      <c r="I30" s="7"/>
      <c r="J30" s="10">
        <f t="shared" si="1"/>
        <v>2133.8000000000006</v>
      </c>
      <c r="K30" s="10">
        <f t="shared" si="2"/>
        <v>2057.4020000000005</v>
      </c>
      <c r="L30" s="7"/>
      <c r="M30" s="9"/>
    </row>
    <row r="31" spans="1:13" hidden="1" x14ac:dyDescent="0.25">
      <c r="A31" s="6"/>
      <c r="B31" s="7"/>
      <c r="C31" s="7"/>
      <c r="D31" s="7"/>
      <c r="E31" s="10">
        <f t="shared" si="0"/>
        <v>4724.0500000000011</v>
      </c>
      <c r="F31" s="7"/>
      <c r="G31" s="7"/>
      <c r="H31" s="7"/>
      <c r="I31" s="7"/>
      <c r="J31" s="10">
        <f t="shared" si="1"/>
        <v>2210.0000000000005</v>
      </c>
      <c r="K31" s="10">
        <f t="shared" si="2"/>
        <v>2133.6020000000003</v>
      </c>
      <c r="L31" s="7"/>
      <c r="M31" s="9"/>
    </row>
    <row r="32" spans="1:13" hidden="1" x14ac:dyDescent="0.25">
      <c r="A32" s="6"/>
      <c r="B32" s="7"/>
      <c r="C32" s="7"/>
      <c r="D32" s="7"/>
      <c r="E32" s="10">
        <f t="shared" si="0"/>
        <v>4876.4520000000011</v>
      </c>
      <c r="F32" s="7"/>
      <c r="G32" s="7"/>
      <c r="H32" s="7"/>
      <c r="I32" s="7"/>
      <c r="J32" s="10">
        <f t="shared" si="1"/>
        <v>2286.2000000000003</v>
      </c>
      <c r="K32" s="10">
        <f t="shared" si="2"/>
        <v>2209.8020000000001</v>
      </c>
      <c r="L32" s="7"/>
      <c r="M32" s="9"/>
    </row>
    <row r="33" spans="1:13" hidden="1" x14ac:dyDescent="0.25">
      <c r="A33" s="6"/>
      <c r="B33" s="7"/>
      <c r="C33" s="7"/>
      <c r="D33" s="7"/>
      <c r="E33" s="10">
        <f t="shared" si="0"/>
        <v>5028.8540000000012</v>
      </c>
      <c r="F33" s="7"/>
      <c r="G33" s="7"/>
      <c r="H33" s="7"/>
      <c r="I33" s="7"/>
      <c r="J33" s="10">
        <f t="shared" si="1"/>
        <v>2362.4</v>
      </c>
      <c r="K33" s="10">
        <f t="shared" si="2"/>
        <v>2286.002</v>
      </c>
      <c r="L33" s="7"/>
      <c r="M33" s="9"/>
    </row>
    <row r="34" spans="1:13" hidden="1" x14ac:dyDescent="0.25">
      <c r="A34" s="6"/>
      <c r="B34" s="7"/>
      <c r="C34" s="7"/>
      <c r="D34" s="7"/>
      <c r="E34" s="10">
        <f t="shared" si="0"/>
        <v>5181.2560000000012</v>
      </c>
      <c r="F34" s="7"/>
      <c r="G34" s="7"/>
      <c r="H34" s="7"/>
      <c r="I34" s="7"/>
      <c r="J34" s="10">
        <f t="shared" si="1"/>
        <v>2438.6</v>
      </c>
      <c r="K34" s="10">
        <f t="shared" si="2"/>
        <v>2362.2019999999998</v>
      </c>
      <c r="L34" s="7"/>
      <c r="M34" s="9"/>
    </row>
    <row r="35" spans="1:13" hidden="1" x14ac:dyDescent="0.25">
      <c r="A35" s="6"/>
      <c r="B35" s="7"/>
      <c r="C35" s="7"/>
      <c r="D35" s="7"/>
      <c r="E35" s="10">
        <f t="shared" si="0"/>
        <v>5333.6580000000013</v>
      </c>
      <c r="F35" s="7"/>
      <c r="G35" s="7"/>
      <c r="H35" s="7"/>
      <c r="I35" s="7"/>
      <c r="J35" s="10">
        <f t="shared" si="1"/>
        <v>2514.7999999999997</v>
      </c>
      <c r="K35" s="10">
        <f t="shared" si="2"/>
        <v>2438.4019999999996</v>
      </c>
      <c r="L35" s="7"/>
      <c r="M35" s="9"/>
    </row>
    <row r="36" spans="1:13" hidden="1" x14ac:dyDescent="0.25">
      <c r="A36" s="6"/>
      <c r="B36" s="7"/>
      <c r="C36" s="7"/>
      <c r="D36" s="7"/>
      <c r="E36" s="10">
        <f t="shared" si="0"/>
        <v>5486.0600000000013</v>
      </c>
      <c r="F36" s="7"/>
      <c r="G36" s="7"/>
      <c r="H36" s="7"/>
      <c r="I36" s="7"/>
      <c r="J36" s="10">
        <f t="shared" si="1"/>
        <v>2590.9999999999995</v>
      </c>
      <c r="K36" s="10">
        <f t="shared" si="2"/>
        <v>2514.6019999999994</v>
      </c>
      <c r="L36" s="7"/>
      <c r="M36" s="9"/>
    </row>
    <row r="37" spans="1:13" hidden="1" x14ac:dyDescent="0.25">
      <c r="A37" s="6"/>
      <c r="B37" s="7"/>
      <c r="C37" s="7"/>
      <c r="D37" s="7"/>
      <c r="E37" s="10">
        <f t="shared" si="0"/>
        <v>5638.4620000000014</v>
      </c>
      <c r="F37" s="7"/>
      <c r="G37" s="7"/>
      <c r="H37" s="7"/>
      <c r="I37" s="7"/>
      <c r="J37" s="10">
        <f t="shared" si="1"/>
        <v>2667.1999999999994</v>
      </c>
      <c r="K37" s="10">
        <f t="shared" si="2"/>
        <v>2590.8019999999992</v>
      </c>
      <c r="L37" s="7"/>
      <c r="M37" s="9"/>
    </row>
    <row r="38" spans="1:13" hidden="1" x14ac:dyDescent="0.25">
      <c r="A38" s="6"/>
      <c r="B38" s="7"/>
      <c r="C38" s="7"/>
      <c r="D38" s="7"/>
      <c r="E38" s="10">
        <f t="shared" si="0"/>
        <v>5790.8640000000014</v>
      </c>
      <c r="F38" s="7"/>
      <c r="G38" s="7"/>
      <c r="H38" s="7"/>
      <c r="I38" s="7"/>
      <c r="J38" s="10">
        <f t="shared" si="1"/>
        <v>2743.3999999999992</v>
      </c>
      <c r="K38" s="10">
        <f t="shared" si="2"/>
        <v>2667.001999999999</v>
      </c>
      <c r="L38" s="7"/>
      <c r="M38" s="9"/>
    </row>
    <row r="39" spans="1:13" hidden="1" x14ac:dyDescent="0.25">
      <c r="A39" s="6"/>
      <c r="B39" s="7"/>
      <c r="C39" s="7"/>
      <c r="D39" s="7"/>
      <c r="E39" s="10">
        <f t="shared" ref="E39:E62" si="3">E38+$C$5</f>
        <v>5943.2660000000014</v>
      </c>
      <c r="F39" s="7"/>
      <c r="G39" s="7"/>
      <c r="H39" s="7"/>
      <c r="I39" s="7"/>
      <c r="J39" s="10">
        <f t="shared" si="1"/>
        <v>2819.599999999999</v>
      </c>
      <c r="K39" s="10">
        <f t="shared" si="2"/>
        <v>2743.2019999999989</v>
      </c>
      <c r="L39" s="7"/>
      <c r="M39" s="9"/>
    </row>
    <row r="40" spans="1:13" hidden="1" x14ac:dyDescent="0.25">
      <c r="A40" s="6"/>
      <c r="B40" s="7"/>
      <c r="C40" s="7"/>
      <c r="D40" s="7"/>
      <c r="E40" s="10">
        <f t="shared" si="3"/>
        <v>6095.6680000000015</v>
      </c>
      <c r="F40" s="7"/>
      <c r="G40" s="7"/>
      <c r="H40" s="7"/>
      <c r="I40" s="7"/>
      <c r="J40" s="10">
        <f t="shared" si="1"/>
        <v>2895.7999999999988</v>
      </c>
      <c r="K40" s="10">
        <f t="shared" si="2"/>
        <v>2819.4019999999987</v>
      </c>
      <c r="L40" s="7"/>
      <c r="M40" s="9"/>
    </row>
    <row r="41" spans="1:13" hidden="1" x14ac:dyDescent="0.25">
      <c r="A41" s="6"/>
      <c r="B41" s="7"/>
      <c r="C41" s="7"/>
      <c r="D41" s="7"/>
      <c r="E41" s="10">
        <f t="shared" si="3"/>
        <v>6248.0700000000015</v>
      </c>
      <c r="F41" s="7"/>
      <c r="G41" s="7"/>
      <c r="H41" s="7"/>
      <c r="I41" s="7"/>
      <c r="J41" s="10">
        <f t="shared" si="1"/>
        <v>2971.9999999999986</v>
      </c>
      <c r="K41" s="10">
        <f t="shared" si="2"/>
        <v>2895.6019999999985</v>
      </c>
      <c r="L41" s="7"/>
      <c r="M41" s="9"/>
    </row>
    <row r="42" spans="1:13" hidden="1" x14ac:dyDescent="0.25">
      <c r="A42" s="6"/>
      <c r="B42" s="7"/>
      <c r="C42" s="7"/>
      <c r="D42" s="7"/>
      <c r="E42" s="10">
        <f t="shared" si="3"/>
        <v>6400.4720000000016</v>
      </c>
      <c r="F42" s="7"/>
      <c r="G42" s="7"/>
      <c r="H42" s="7"/>
      <c r="I42" s="7"/>
      <c r="J42" s="10">
        <f t="shared" si="1"/>
        <v>3048.1999999999985</v>
      </c>
      <c r="K42" s="10">
        <f t="shared" si="2"/>
        <v>2971.8019999999983</v>
      </c>
      <c r="L42" s="7"/>
      <c r="M42" s="9"/>
    </row>
    <row r="43" spans="1:13" hidden="1" x14ac:dyDescent="0.25">
      <c r="A43" s="6"/>
      <c r="B43" s="7"/>
      <c r="C43" s="7"/>
      <c r="D43" s="7"/>
      <c r="E43" s="10">
        <f t="shared" si="3"/>
        <v>6552.8740000000016</v>
      </c>
      <c r="F43" s="7"/>
      <c r="G43" s="7"/>
      <c r="H43" s="7"/>
      <c r="I43" s="7"/>
      <c r="J43" s="7"/>
      <c r="K43" s="10"/>
      <c r="L43" s="7"/>
      <c r="M43" s="9"/>
    </row>
    <row r="44" spans="1:13" hidden="1" x14ac:dyDescent="0.25">
      <c r="A44" s="6"/>
      <c r="B44" s="7"/>
      <c r="C44" s="7"/>
      <c r="D44" s="7"/>
      <c r="E44" s="10">
        <f t="shared" si="3"/>
        <v>6705.2760000000017</v>
      </c>
      <c r="F44" s="7"/>
      <c r="G44" s="7"/>
      <c r="H44" s="7"/>
      <c r="I44" s="7"/>
      <c r="J44" s="7"/>
      <c r="K44" s="10"/>
      <c r="L44" s="7"/>
      <c r="M44" s="9"/>
    </row>
    <row r="45" spans="1:13" hidden="1" x14ac:dyDescent="0.25">
      <c r="A45" s="6"/>
      <c r="B45" s="7"/>
      <c r="C45" s="7"/>
      <c r="D45" s="7"/>
      <c r="E45" s="10">
        <f t="shared" si="3"/>
        <v>6857.6780000000017</v>
      </c>
      <c r="F45" s="7"/>
      <c r="G45" s="7"/>
      <c r="H45" s="7"/>
      <c r="I45" s="7"/>
      <c r="J45" s="7"/>
      <c r="K45" s="10"/>
      <c r="L45" s="7"/>
      <c r="M45" s="9"/>
    </row>
    <row r="46" spans="1:13" hidden="1" x14ac:dyDescent="0.25">
      <c r="A46" s="6"/>
      <c r="B46" s="7"/>
      <c r="C46" s="7"/>
      <c r="D46" s="7"/>
      <c r="E46" s="10">
        <f t="shared" si="3"/>
        <v>7010.0800000000017</v>
      </c>
      <c r="F46" s="7"/>
      <c r="G46" s="7"/>
      <c r="H46" s="7"/>
      <c r="I46" s="7"/>
      <c r="J46" s="7"/>
      <c r="K46" s="10"/>
      <c r="L46" s="7"/>
      <c r="M46" s="9"/>
    </row>
    <row r="47" spans="1:13" hidden="1" x14ac:dyDescent="0.25">
      <c r="A47" s="6"/>
      <c r="B47" s="7"/>
      <c r="C47" s="7"/>
      <c r="D47" s="7"/>
      <c r="E47" s="10">
        <f t="shared" si="3"/>
        <v>7162.4820000000018</v>
      </c>
      <c r="F47" s="7"/>
      <c r="G47" s="7"/>
      <c r="H47" s="7"/>
      <c r="I47" s="7"/>
      <c r="J47" s="7"/>
      <c r="K47" s="10"/>
      <c r="L47" s="7"/>
      <c r="M47" s="9"/>
    </row>
    <row r="48" spans="1:13" hidden="1" x14ac:dyDescent="0.25">
      <c r="A48" s="6"/>
      <c r="B48" s="7"/>
      <c r="C48" s="7"/>
      <c r="D48" s="7"/>
      <c r="E48" s="10">
        <f t="shared" si="3"/>
        <v>7314.8840000000018</v>
      </c>
      <c r="F48" s="7"/>
      <c r="G48" s="7"/>
      <c r="H48" s="7"/>
      <c r="I48" s="7"/>
      <c r="J48" s="7"/>
      <c r="K48" s="10"/>
      <c r="L48" s="7"/>
      <c r="M48" s="9"/>
    </row>
    <row r="49" spans="1:13" hidden="1" x14ac:dyDescent="0.25">
      <c r="A49" s="6"/>
      <c r="B49" s="7"/>
      <c r="C49" s="7"/>
      <c r="D49" s="7"/>
      <c r="E49" s="10">
        <f t="shared" si="3"/>
        <v>7467.2860000000019</v>
      </c>
      <c r="F49" s="7"/>
      <c r="G49" s="7"/>
      <c r="H49" s="7"/>
      <c r="I49" s="7"/>
      <c r="J49" s="7"/>
      <c r="K49" s="10"/>
      <c r="L49" s="7"/>
      <c r="M49" s="9"/>
    </row>
    <row r="50" spans="1:13" hidden="1" x14ac:dyDescent="0.25">
      <c r="A50" s="6"/>
      <c r="B50" s="7"/>
      <c r="C50" s="7"/>
      <c r="D50" s="7"/>
      <c r="E50" s="10">
        <f t="shared" si="3"/>
        <v>7619.6880000000019</v>
      </c>
      <c r="F50" s="7"/>
      <c r="G50" s="7"/>
      <c r="H50" s="7"/>
      <c r="I50" s="7"/>
      <c r="J50" s="7"/>
      <c r="K50" s="10"/>
      <c r="L50" s="7"/>
      <c r="M50" s="9"/>
    </row>
    <row r="51" spans="1:13" hidden="1" x14ac:dyDescent="0.25">
      <c r="A51" s="6"/>
      <c r="B51" s="7"/>
      <c r="C51" s="7"/>
      <c r="D51" s="7"/>
      <c r="E51" s="10">
        <f t="shared" si="3"/>
        <v>7772.090000000002</v>
      </c>
      <c r="F51" s="7"/>
      <c r="G51" s="7"/>
      <c r="H51" s="7"/>
      <c r="I51" s="7"/>
      <c r="J51" s="7"/>
      <c r="K51" s="10"/>
      <c r="L51" s="7"/>
      <c r="M51" s="9"/>
    </row>
    <row r="52" spans="1:13" hidden="1" x14ac:dyDescent="0.25">
      <c r="A52" s="6"/>
      <c r="B52" s="7"/>
      <c r="C52" s="7"/>
      <c r="D52" s="7"/>
      <c r="E52" s="10">
        <f t="shared" si="3"/>
        <v>7924.492000000002</v>
      </c>
      <c r="F52" s="7"/>
      <c r="G52" s="7"/>
      <c r="H52" s="7"/>
      <c r="I52" s="7"/>
      <c r="J52" s="7"/>
      <c r="K52" s="10"/>
      <c r="L52" s="7"/>
      <c r="M52" s="9"/>
    </row>
    <row r="53" spans="1:13" hidden="1" x14ac:dyDescent="0.25">
      <c r="A53" s="6"/>
      <c r="B53" s="7"/>
      <c r="C53" s="7"/>
      <c r="D53" s="7"/>
      <c r="E53" s="10">
        <f t="shared" si="3"/>
        <v>8076.8940000000021</v>
      </c>
      <c r="F53" s="7"/>
      <c r="G53" s="7"/>
      <c r="H53" s="7"/>
      <c r="I53" s="7"/>
      <c r="J53" s="7"/>
      <c r="K53" s="10"/>
      <c r="L53" s="7"/>
      <c r="M53" s="9"/>
    </row>
    <row r="54" spans="1:13" hidden="1" x14ac:dyDescent="0.25">
      <c r="A54" s="6"/>
      <c r="B54" s="7"/>
      <c r="C54" s="7"/>
      <c r="D54" s="7"/>
      <c r="E54" s="10">
        <f t="shared" si="3"/>
        <v>8229.2960000000021</v>
      </c>
      <c r="F54" s="7"/>
      <c r="G54" s="7"/>
      <c r="H54" s="7"/>
      <c r="I54" s="7"/>
      <c r="J54" s="7"/>
      <c r="K54" s="10"/>
      <c r="L54" s="7"/>
      <c r="M54" s="9"/>
    </row>
    <row r="55" spans="1:13" hidden="1" x14ac:dyDescent="0.25">
      <c r="A55" s="6"/>
      <c r="B55" s="7"/>
      <c r="C55" s="7"/>
      <c r="D55" s="7"/>
      <c r="E55" s="10">
        <f t="shared" si="3"/>
        <v>8381.6980000000021</v>
      </c>
      <c r="F55" s="7"/>
      <c r="G55" s="7"/>
      <c r="H55" s="7"/>
      <c r="I55" s="7"/>
      <c r="J55" s="7"/>
      <c r="K55" s="10"/>
      <c r="L55" s="7"/>
      <c r="M55" s="9"/>
    </row>
    <row r="56" spans="1:13" hidden="1" x14ac:dyDescent="0.25">
      <c r="A56" s="6"/>
      <c r="B56" s="7"/>
      <c r="C56" s="7"/>
      <c r="D56" s="7"/>
      <c r="E56" s="10">
        <f t="shared" si="3"/>
        <v>8534.1000000000022</v>
      </c>
      <c r="F56" s="7"/>
      <c r="G56" s="7"/>
      <c r="H56" s="7"/>
      <c r="I56" s="7"/>
      <c r="J56" s="7"/>
      <c r="K56" s="10"/>
      <c r="L56" s="7"/>
      <c r="M56" s="9"/>
    </row>
    <row r="57" spans="1:13" hidden="1" x14ac:dyDescent="0.25">
      <c r="A57" s="6"/>
      <c r="B57" s="7"/>
      <c r="C57" s="7"/>
      <c r="D57" s="7"/>
      <c r="E57" s="10">
        <f t="shared" si="3"/>
        <v>8686.5020000000022</v>
      </c>
      <c r="F57" s="7"/>
      <c r="G57" s="7"/>
      <c r="H57" s="7"/>
      <c r="I57" s="7"/>
      <c r="J57" s="7"/>
      <c r="K57" s="10"/>
      <c r="L57" s="7"/>
      <c r="M57" s="9"/>
    </row>
    <row r="58" spans="1:13" hidden="1" x14ac:dyDescent="0.25">
      <c r="A58" s="6"/>
      <c r="B58" s="7"/>
      <c r="C58" s="7"/>
      <c r="D58" s="7"/>
      <c r="E58" s="10">
        <f t="shared" si="3"/>
        <v>8838.9040000000023</v>
      </c>
      <c r="F58" s="7"/>
      <c r="G58" s="7"/>
      <c r="H58" s="7"/>
      <c r="I58" s="7"/>
      <c r="J58" s="7"/>
      <c r="K58" s="10"/>
      <c r="L58" s="7"/>
      <c r="M58" s="9"/>
    </row>
    <row r="59" spans="1:13" hidden="1" x14ac:dyDescent="0.25">
      <c r="A59" s="6"/>
      <c r="B59" s="7"/>
      <c r="C59" s="7"/>
      <c r="D59" s="7"/>
      <c r="E59" s="10">
        <f t="shared" si="3"/>
        <v>8991.3060000000023</v>
      </c>
      <c r="F59" s="7"/>
      <c r="G59" s="7"/>
      <c r="H59" s="7"/>
      <c r="I59" s="7"/>
      <c r="J59" s="7"/>
      <c r="K59" s="10"/>
      <c r="L59" s="7"/>
      <c r="M59" s="9"/>
    </row>
    <row r="60" spans="1:13" hidden="1" x14ac:dyDescent="0.25">
      <c r="A60" s="6"/>
      <c r="B60" s="7"/>
      <c r="C60" s="7"/>
      <c r="D60" s="7"/>
      <c r="E60" s="10">
        <f t="shared" si="3"/>
        <v>9143.7080000000024</v>
      </c>
      <c r="F60" s="7"/>
      <c r="G60" s="7"/>
      <c r="H60" s="7"/>
      <c r="I60" s="7"/>
      <c r="J60" s="7"/>
      <c r="K60" s="10"/>
      <c r="L60" s="7"/>
      <c r="M60" s="9"/>
    </row>
    <row r="61" spans="1:13" hidden="1" x14ac:dyDescent="0.25">
      <c r="A61" s="6"/>
      <c r="B61" s="7"/>
      <c r="C61" s="7"/>
      <c r="D61" s="7"/>
      <c r="E61" s="10">
        <f t="shared" si="3"/>
        <v>9296.1100000000024</v>
      </c>
      <c r="F61" s="7"/>
      <c r="G61" s="7"/>
      <c r="H61" s="7"/>
      <c r="I61" s="7"/>
      <c r="J61" s="7"/>
      <c r="K61" s="10"/>
      <c r="L61" s="7"/>
      <c r="M61" s="9"/>
    </row>
    <row r="62" spans="1:13" hidden="1" x14ac:dyDescent="0.25">
      <c r="A62" s="6"/>
      <c r="B62" s="7"/>
      <c r="C62" s="7"/>
      <c r="D62" s="7"/>
      <c r="E62" s="10">
        <f t="shared" si="3"/>
        <v>9448.5120000000024</v>
      </c>
      <c r="F62" s="7"/>
      <c r="G62" s="7"/>
      <c r="H62" s="7"/>
      <c r="I62" s="7"/>
      <c r="J62" s="7"/>
      <c r="K62" s="10"/>
      <c r="L62" s="7"/>
      <c r="M62" s="9"/>
    </row>
    <row r="63" spans="1:13" ht="8.25" customHeight="1" thickBot="1" x14ac:dyDescent="0.3">
      <c r="A63" s="6"/>
      <c r="B63" s="7"/>
      <c r="C63" s="7"/>
      <c r="D63" s="7"/>
      <c r="E63" s="10"/>
      <c r="F63" s="7"/>
      <c r="G63" s="7"/>
      <c r="H63" s="7"/>
      <c r="I63" s="7"/>
      <c r="J63" s="7"/>
      <c r="K63" s="7"/>
      <c r="L63" s="7"/>
      <c r="M63" s="9"/>
    </row>
    <row r="64" spans="1:13" ht="24.75" customHeight="1" thickBot="1" x14ac:dyDescent="0.4">
      <c r="A64" s="6"/>
      <c r="B64" s="7"/>
      <c r="C64" s="7"/>
      <c r="D64" s="27" t="s">
        <v>13</v>
      </c>
      <c r="E64" s="28"/>
      <c r="F64" s="28"/>
      <c r="G64" s="28"/>
      <c r="H64" s="28"/>
      <c r="I64" s="28"/>
      <c r="J64" s="28"/>
      <c r="K64" s="29"/>
      <c r="L64" s="7"/>
      <c r="M64" s="9"/>
    </row>
    <row r="65" spans="1:13" ht="12" customHeight="1" thickBot="1" x14ac:dyDescent="0.3">
      <c r="A65" s="6"/>
      <c r="B65" s="7"/>
      <c r="C65" s="7"/>
      <c r="D65" s="7"/>
      <c r="E65" s="7"/>
      <c r="F65" s="7"/>
      <c r="G65" s="7"/>
      <c r="H65" s="7"/>
      <c r="I65" s="7"/>
      <c r="J65" s="7"/>
      <c r="K65" s="1"/>
      <c r="L65" s="7"/>
      <c r="M65" s="9"/>
    </row>
    <row r="66" spans="1:13" ht="24.75" customHeight="1" thickBot="1" x14ac:dyDescent="0.3">
      <c r="A66" s="6"/>
      <c r="B66" s="7"/>
      <c r="C66" s="7"/>
      <c r="D66" s="2" t="s">
        <v>10</v>
      </c>
      <c r="E66" s="14" t="s">
        <v>24</v>
      </c>
      <c r="F66" s="1"/>
      <c r="G66" s="2" t="s">
        <v>14</v>
      </c>
      <c r="H66" s="14" t="s">
        <v>23</v>
      </c>
      <c r="I66" s="1"/>
      <c r="J66" s="2" t="s">
        <v>11</v>
      </c>
      <c r="K66" s="15">
        <v>41671</v>
      </c>
      <c r="L66" s="7"/>
      <c r="M66" s="9"/>
    </row>
    <row r="67" spans="1:13" x14ac:dyDescent="0.25">
      <c r="A67" s="6"/>
      <c r="B67" s="7"/>
      <c r="C67" s="7"/>
      <c r="D67" s="7"/>
      <c r="E67" s="10"/>
      <c r="F67" s="7"/>
      <c r="G67" s="7"/>
      <c r="H67" s="7"/>
      <c r="I67" s="7"/>
      <c r="J67" s="7"/>
      <c r="K67" s="7"/>
      <c r="L67" s="7"/>
      <c r="M67" s="9"/>
    </row>
    <row r="68" spans="1:13" x14ac:dyDescent="0.25">
      <c r="A68" s="6"/>
      <c r="B68" s="7"/>
      <c r="C68" s="7"/>
      <c r="D68" s="7"/>
      <c r="E68" s="10"/>
      <c r="F68" s="7"/>
      <c r="G68" s="7"/>
      <c r="H68" s="7"/>
      <c r="I68" s="7"/>
      <c r="J68" s="7"/>
      <c r="K68" s="7"/>
      <c r="L68" s="7"/>
      <c r="M68" s="9"/>
    </row>
    <row r="69" spans="1:13" x14ac:dyDescent="0.25">
      <c r="A69" s="6"/>
      <c r="B69" s="7"/>
      <c r="C69" s="7"/>
      <c r="D69" s="7"/>
      <c r="E69" s="10"/>
      <c r="F69" s="7"/>
      <c r="G69" s="7"/>
      <c r="H69" s="7"/>
      <c r="I69" s="7"/>
      <c r="J69" s="7"/>
      <c r="K69" s="7"/>
      <c r="L69" s="7"/>
      <c r="M69" s="9"/>
    </row>
    <row r="70" spans="1:13" x14ac:dyDescent="0.25">
      <c r="A70" s="6"/>
      <c r="B70" s="7"/>
      <c r="C70" s="7"/>
      <c r="D70" s="7"/>
      <c r="E70" s="10"/>
      <c r="F70" s="7"/>
      <c r="G70" s="7"/>
      <c r="H70" s="7"/>
      <c r="I70" s="7"/>
      <c r="J70" s="7"/>
      <c r="K70" s="7"/>
      <c r="L70" s="7"/>
      <c r="M70" s="9"/>
    </row>
    <row r="71" spans="1:13" x14ac:dyDescent="0.25">
      <c r="A71" s="6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9"/>
    </row>
    <row r="72" spans="1:13" x14ac:dyDescent="0.25">
      <c r="A72" s="6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9"/>
    </row>
    <row r="73" spans="1:13" x14ac:dyDescent="0.25">
      <c r="A73" s="6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9"/>
    </row>
    <row r="74" spans="1:13" x14ac:dyDescent="0.25">
      <c r="A74" s="6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9"/>
    </row>
    <row r="75" spans="1:13" x14ac:dyDescent="0.25">
      <c r="A75" s="6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9"/>
    </row>
    <row r="76" spans="1:13" x14ac:dyDescent="0.25">
      <c r="A76" s="6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9"/>
    </row>
    <row r="77" spans="1:13" x14ac:dyDescent="0.25">
      <c r="A77" s="6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9"/>
    </row>
    <row r="78" spans="1:13" x14ac:dyDescent="0.25">
      <c r="A78" s="6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9"/>
    </row>
    <row r="79" spans="1:13" x14ac:dyDescent="0.25">
      <c r="A79" s="6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9"/>
    </row>
    <row r="80" spans="1:13" x14ac:dyDescent="0.25">
      <c r="A80" s="6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9"/>
    </row>
    <row r="81" spans="1:13" x14ac:dyDescent="0.25">
      <c r="A81" s="6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9"/>
    </row>
    <row r="82" spans="1:13" x14ac:dyDescent="0.25">
      <c r="A82" s="6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9"/>
    </row>
    <row r="83" spans="1:13" x14ac:dyDescent="0.25">
      <c r="A83" s="6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9"/>
    </row>
    <row r="84" spans="1:13" x14ac:dyDescent="0.25">
      <c r="A84" s="6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9"/>
    </row>
    <row r="85" spans="1:13" x14ac:dyDescent="0.25">
      <c r="A85" s="6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9"/>
    </row>
    <row r="86" spans="1:13" x14ac:dyDescent="0.25">
      <c r="A86" s="6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9"/>
    </row>
    <row r="87" spans="1:13" x14ac:dyDescent="0.25">
      <c r="A87" s="6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9"/>
    </row>
    <row r="88" spans="1:13" x14ac:dyDescent="0.25">
      <c r="A88" s="6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9"/>
    </row>
    <row r="89" spans="1:13" x14ac:dyDescent="0.25">
      <c r="A89" s="6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9"/>
    </row>
    <row r="90" spans="1:13" x14ac:dyDescent="0.25">
      <c r="A90" s="6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9"/>
    </row>
    <row r="91" spans="1:13" x14ac:dyDescent="0.25">
      <c r="A91" s="6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9"/>
    </row>
    <row r="92" spans="1:13" x14ac:dyDescent="0.25">
      <c r="A92" s="6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9"/>
    </row>
    <row r="93" spans="1:13" x14ac:dyDescent="0.25">
      <c r="A93" s="6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9"/>
    </row>
    <row r="94" spans="1:13" x14ac:dyDescent="0.25">
      <c r="A94" s="6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9"/>
    </row>
    <row r="95" spans="1:13" x14ac:dyDescent="0.25">
      <c r="A95" s="6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9"/>
    </row>
    <row r="96" spans="1:13" x14ac:dyDescent="0.25">
      <c r="A96" s="6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9"/>
    </row>
    <row r="97" spans="1:13" x14ac:dyDescent="0.25">
      <c r="A97" s="6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9"/>
    </row>
    <row r="98" spans="1:13" x14ac:dyDescent="0.25">
      <c r="A98" s="6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9"/>
    </row>
    <row r="99" spans="1:13" x14ac:dyDescent="0.25">
      <c r="A99" s="6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9"/>
    </row>
    <row r="100" spans="1:13" ht="15.75" thickBot="1" x14ac:dyDescent="0.3">
      <c r="A100" s="11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3"/>
    </row>
  </sheetData>
  <sheetProtection password="C6B6" sheet="1" formatCells="0" formatColumns="0" formatRows="0" insertColumns="0" insertRows="0" insertHyperlinks="0" deleteColumns="0" deleteRows="0" sort="0"/>
  <customSheetViews>
    <customSheetView guid="{7457AAEF-6623-4D52-B068-59DEE2CC995C}" scale="85" showPageBreaks="1" printArea="1" hiddenRows="1">
      <selection activeCell="A4" sqref="A4:XFD63"/>
      <pageMargins left="0.7" right="0.7" top="0.75" bottom="0.75" header="0.3" footer="0.3"/>
      <pageSetup paperSize="9" scale="75" orientation="landscape" horizontalDpi="0" verticalDpi="0" r:id="rId1"/>
    </customSheetView>
  </customSheetViews>
  <mergeCells count="1">
    <mergeCell ref="D64:K64"/>
  </mergeCells>
  <dataValidations count="8">
    <dataValidation type="list" allowBlank="1" showInputMessage="1" showErrorMessage="1" promptTitle="Frame Depth" sqref="D4">
      <formula1>$D$5:$D$14</formula1>
    </dataValidation>
    <dataValidation type="list" allowBlank="1" showInputMessage="1" showErrorMessage="1" promptTitle="Frame Height" sqref="E4">
      <formula1>$E$5:$E$62</formula1>
    </dataValidation>
    <dataValidation type="list" allowBlank="1" showInputMessage="1" showErrorMessage="1" promptTitle="Beam Length" sqref="G4">
      <formula1>$G$5:$G$18</formula1>
    </dataValidation>
    <dataValidation type="list" allowBlank="1" showInputMessage="1" showErrorMessage="1" promptTitle="beam Height" sqref="H4">
      <formula1>$H$5:$H$13</formula1>
    </dataValidation>
    <dataValidation type="list" allowBlank="1" showInputMessage="1" showErrorMessage="1" promptTitle="1st beam Height" sqref="J4">
      <formula1>$J$5:$J$42</formula1>
    </dataValidation>
    <dataValidation type="list" allowBlank="1" showInputMessage="1" showErrorMessage="1" promptTitle="2nd beam Height" sqref="K4">
      <formula1>$K$5:$K$62</formula1>
    </dataValidation>
    <dataValidation type="list" allowBlank="1" showInputMessage="1" showErrorMessage="1" promptTitle="Frame Type" sqref="O4">
      <formula1>$P$4:$S$4</formula1>
    </dataValidation>
    <dataValidation type="list" allowBlank="1" showInputMessage="1" showErrorMessage="1" promptTitle="Frame Type" sqref="F4">
      <formula1>$F$5:$F$9</formula1>
    </dataValidation>
  </dataValidations>
  <pageMargins left="0.7" right="0.7" top="0.75" bottom="0.75" header="0.3" footer="0.3"/>
  <pageSetup paperSize="9" scale="75" orientation="landscape" horizontalDpi="0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SWL INFO</vt:lpstr>
      <vt:lpstr>'SWL INFO'!Print_Area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 Kanas</dc:creator>
  <cp:lastModifiedBy>Leo Kanas</cp:lastModifiedBy>
  <cp:lastPrinted>2014-09-25T03:26:18Z</cp:lastPrinted>
  <dcterms:created xsi:type="dcterms:W3CDTF">2014-09-16T23:10:23Z</dcterms:created>
  <dcterms:modified xsi:type="dcterms:W3CDTF">2014-09-29T00:46:51Z</dcterms:modified>
</cp:coreProperties>
</file>